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8105" windowHeight="11085"/>
  </bookViews>
  <sheets>
    <sheet name="май" sheetId="4" r:id="rId1"/>
  </sheets>
  <definedNames>
    <definedName name="_xlnm.Print_Area" localSheetId="0">май!$A$1:$H$23</definedName>
  </definedNames>
  <calcPr calcId="125725"/>
</workbook>
</file>

<file path=xl/calcChain.xml><?xml version="1.0" encoding="utf-8"?>
<calcChain xmlns="http://schemas.openxmlformats.org/spreadsheetml/2006/main">
  <c r="H23" i="4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F10"/>
  <c r="H9"/>
  <c r="F9"/>
  <c r="H8"/>
  <c r="F8"/>
  <c r="H7"/>
  <c r="F7"/>
  <c r="H6"/>
  <c r="F6"/>
  <c r="H5"/>
  <c r="F5"/>
  <c r="H4"/>
  <c r="F4"/>
  <c r="H3"/>
  <c r="F3"/>
</calcChain>
</file>

<file path=xl/sharedStrings.xml><?xml version="1.0" encoding="utf-8"?>
<sst xmlns="http://schemas.openxmlformats.org/spreadsheetml/2006/main" count="51" uniqueCount="32">
  <si>
    <t>№ п/п</t>
  </si>
  <si>
    <t>Наименование показателей</t>
  </si>
  <si>
    <t>Ед. изм.</t>
  </si>
  <si>
    <t>Програм-мный                     пока-затель                   на 2018 г.</t>
  </si>
  <si>
    <t>% выпол-нения годового пока-зателя</t>
  </si>
  <si>
    <t>в % к соотв. периоду 2017 г.</t>
  </si>
  <si>
    <t xml:space="preserve">Информирование о положении на рынке труда </t>
  </si>
  <si>
    <t>чел.</t>
  </si>
  <si>
    <t>Организация ярмарок вакансий и учебных рабочих мест</t>
  </si>
  <si>
    <t>ед.</t>
  </si>
  <si>
    <t>Содействие гражданам в поиске подходящей работы</t>
  </si>
  <si>
    <t>Содействие работодателям в подборе работников</t>
  </si>
  <si>
    <t>Организация проведения оплачиваемых общественных работ</t>
  </si>
  <si>
    <t xml:space="preserve">Организация временного трудоустройства несовершеннолетних граждан в возрасте от 14 до 18 лет </t>
  </si>
  <si>
    <t xml:space="preserve">Организация содействия занятости граждан, испытывающих трудности в поиске работы </t>
  </si>
  <si>
    <t>Организация временного трудоустройства безработных граждан в возрасте от 18 до 20 лет</t>
  </si>
  <si>
    <t>Содействие самозанятости безработных граждан</t>
  </si>
  <si>
    <t xml:space="preserve">Содействие безработным гражданам и членам их семей в переезде и переселении в другую местность для трудоустройства </t>
  </si>
  <si>
    <t xml:space="preserve">Организация стажировки выпускников образовательных организаций </t>
  </si>
  <si>
    <t>Содействие трудоустройству женщин, имеющих детей, на рабочие места с применением гибких форм занятости</t>
  </si>
  <si>
    <t>Содействие трудоустройству многодетных родителей и родителей, воспитывающих детей-инвалидов, на оборудованные (оснащенные) для них рабочие места</t>
  </si>
  <si>
    <t xml:space="preserve">Организация профессиональной ориентации граждан </t>
  </si>
  <si>
    <t>Психологическая поддержка безработных граждан</t>
  </si>
  <si>
    <t>Социальная адаптация безработных граждан на РТ</t>
  </si>
  <si>
    <t>Профобучение безработных граждан</t>
  </si>
  <si>
    <t>Профобучение женщин в период отпуска по уходу за ребенком до достижения им возраста 3-х лет</t>
  </si>
  <si>
    <t xml:space="preserve">Профобучение незанятых граждан,  которым назначена страховая пенсия по старости </t>
  </si>
  <si>
    <t>Количество заявленных вакансий</t>
  </si>
  <si>
    <t>Содействие добровольному переселению соотечественников</t>
  </si>
  <si>
    <t>ВЫПОЛНЕНИЕ МЕРОПРИЯТИЙ СОДЕЙСТВИЯ ЗАНЯТОСТИ НАСЕЛЕНИЯ                                                                                                                                                                         за январь-май 2018 года</t>
  </si>
  <si>
    <t>май   2018 г.</t>
  </si>
  <si>
    <t>май   2017 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</si>
</sst>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64" fontId="3" fillId="4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5" fillId="5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workbookViewId="0">
      <selection activeCell="M8" sqref="M8"/>
    </sheetView>
  </sheetViews>
  <sheetFormatPr defaultRowHeight="24.95" customHeight="1"/>
  <cols>
    <col min="1" max="1" width="5" style="30" customWidth="1"/>
    <col min="2" max="2" width="39" style="1" customWidth="1"/>
    <col min="3" max="3" width="6.140625" style="1" customWidth="1"/>
    <col min="4" max="8" width="9.7109375" style="1" customWidth="1"/>
    <col min="9" max="9" width="9.140625" style="1" customWidth="1"/>
    <col min="10" max="16384" width="9.140625" style="1"/>
  </cols>
  <sheetData>
    <row r="1" spans="1:8" ht="51.75" customHeight="1">
      <c r="A1" s="32" t="s">
        <v>29</v>
      </c>
      <c r="B1" s="32"/>
      <c r="C1" s="32"/>
      <c r="D1" s="32"/>
      <c r="E1" s="32"/>
      <c r="F1" s="32"/>
      <c r="G1" s="32"/>
      <c r="H1" s="32"/>
    </row>
    <row r="2" spans="1:8" ht="81.75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30</v>
      </c>
      <c r="F2" s="6" t="s">
        <v>4</v>
      </c>
      <c r="G2" s="7" t="s">
        <v>31</v>
      </c>
      <c r="H2" s="4" t="s">
        <v>5</v>
      </c>
    </row>
    <row r="3" spans="1:8" ht="20.25" customHeight="1">
      <c r="A3" s="8">
        <v>1</v>
      </c>
      <c r="B3" s="9" t="s">
        <v>6</v>
      </c>
      <c r="C3" s="10" t="s">
        <v>7</v>
      </c>
      <c r="D3" s="11">
        <v>17000</v>
      </c>
      <c r="E3" s="12">
        <v>9747</v>
      </c>
      <c r="F3" s="13">
        <f t="shared" ref="F3:F23" si="0">E3/D3*100</f>
        <v>57.335294117647059</v>
      </c>
      <c r="G3" s="14">
        <v>9226</v>
      </c>
      <c r="H3" s="15">
        <f t="shared" ref="H3:H9" si="1">E3/G3*100</f>
        <v>105.64708432690225</v>
      </c>
    </row>
    <row r="4" spans="1:8" ht="32.25" customHeight="1">
      <c r="A4" s="8">
        <v>2</v>
      </c>
      <c r="B4" s="9" t="s">
        <v>8</v>
      </c>
      <c r="C4" s="16" t="s">
        <v>9</v>
      </c>
      <c r="D4" s="3">
        <v>260</v>
      </c>
      <c r="E4" s="17">
        <v>172</v>
      </c>
      <c r="F4" s="13">
        <f t="shared" si="0"/>
        <v>66.153846153846146</v>
      </c>
      <c r="G4" s="18">
        <v>119</v>
      </c>
      <c r="H4" s="15">
        <f t="shared" si="1"/>
        <v>144.53781512605042</v>
      </c>
    </row>
    <row r="5" spans="1:8" ht="36.75" customHeight="1">
      <c r="A5" s="8">
        <v>3</v>
      </c>
      <c r="B5" s="19" t="s">
        <v>10</v>
      </c>
      <c r="C5" s="10" t="s">
        <v>7</v>
      </c>
      <c r="D5" s="20">
        <v>17550</v>
      </c>
      <c r="E5" s="21">
        <v>6596</v>
      </c>
      <c r="F5" s="13">
        <f t="shared" si="0"/>
        <v>37.584045584045583</v>
      </c>
      <c r="G5" s="22">
        <v>6642</v>
      </c>
      <c r="H5" s="15">
        <f t="shared" si="1"/>
        <v>99.307437518819626</v>
      </c>
    </row>
    <row r="6" spans="1:8" ht="32.25" customHeight="1">
      <c r="A6" s="8">
        <v>4</v>
      </c>
      <c r="B6" s="19" t="s">
        <v>11</v>
      </c>
      <c r="C6" s="10" t="s">
        <v>7</v>
      </c>
      <c r="D6" s="20">
        <v>1000</v>
      </c>
      <c r="E6" s="21">
        <v>2391</v>
      </c>
      <c r="F6" s="13">
        <f t="shared" si="0"/>
        <v>239.1</v>
      </c>
      <c r="G6" s="31">
        <v>2328</v>
      </c>
      <c r="H6" s="15">
        <f t="shared" si="1"/>
        <v>102.70618556701029</v>
      </c>
    </row>
    <row r="7" spans="1:8" ht="31.5" customHeight="1">
      <c r="A7" s="8">
        <v>5</v>
      </c>
      <c r="B7" s="9" t="s">
        <v>12</v>
      </c>
      <c r="C7" s="10" t="s">
        <v>7</v>
      </c>
      <c r="D7" s="3">
        <v>2200</v>
      </c>
      <c r="E7" s="17">
        <v>1088</v>
      </c>
      <c r="F7" s="13">
        <f t="shared" si="0"/>
        <v>49.454545454545453</v>
      </c>
      <c r="G7" s="18">
        <v>980</v>
      </c>
      <c r="H7" s="15">
        <f t="shared" si="1"/>
        <v>111.0204081632653</v>
      </c>
    </row>
    <row r="8" spans="1:8" ht="45.75" customHeight="1">
      <c r="A8" s="8">
        <v>6</v>
      </c>
      <c r="B8" s="23" t="s">
        <v>13</v>
      </c>
      <c r="C8" s="10" t="s">
        <v>7</v>
      </c>
      <c r="D8" s="3">
        <v>3000</v>
      </c>
      <c r="E8" s="17">
        <v>1430</v>
      </c>
      <c r="F8" s="13">
        <f t="shared" si="0"/>
        <v>47.666666666666671</v>
      </c>
      <c r="G8" s="18">
        <v>1462</v>
      </c>
      <c r="H8" s="15">
        <f t="shared" si="1"/>
        <v>97.811217510259922</v>
      </c>
    </row>
    <row r="9" spans="1:8" ht="34.5" customHeight="1">
      <c r="A9" s="8">
        <v>7</v>
      </c>
      <c r="B9" s="24" t="s">
        <v>14</v>
      </c>
      <c r="C9" s="10" t="s">
        <v>7</v>
      </c>
      <c r="D9" s="4">
        <v>210</v>
      </c>
      <c r="E9" s="17">
        <v>85</v>
      </c>
      <c r="F9" s="13">
        <f t="shared" si="0"/>
        <v>40.476190476190474</v>
      </c>
      <c r="G9" s="18">
        <v>82</v>
      </c>
      <c r="H9" s="15">
        <f t="shared" si="1"/>
        <v>103.65853658536585</v>
      </c>
    </row>
    <row r="10" spans="1:8" ht="47.25" customHeight="1">
      <c r="A10" s="8">
        <v>8</v>
      </c>
      <c r="B10" s="23" t="s">
        <v>15</v>
      </c>
      <c r="C10" s="10" t="s">
        <v>7</v>
      </c>
      <c r="D10" s="4">
        <v>15</v>
      </c>
      <c r="E10" s="17">
        <v>3</v>
      </c>
      <c r="F10" s="13">
        <f t="shared" si="0"/>
        <v>20</v>
      </c>
      <c r="G10" s="18">
        <v>5</v>
      </c>
      <c r="H10" s="15">
        <v>0</v>
      </c>
    </row>
    <row r="11" spans="1:8" ht="31.5" customHeight="1">
      <c r="A11" s="8">
        <v>9</v>
      </c>
      <c r="B11" s="9" t="s">
        <v>16</v>
      </c>
      <c r="C11" s="10" t="s">
        <v>7</v>
      </c>
      <c r="D11" s="4">
        <v>227</v>
      </c>
      <c r="E11" s="17">
        <v>108</v>
      </c>
      <c r="F11" s="13">
        <f t="shared" si="0"/>
        <v>47.577092511013213</v>
      </c>
      <c r="G11" s="18">
        <v>103</v>
      </c>
      <c r="H11" s="15">
        <f t="shared" ref="H11:H23" si="2">E11/G11*100</f>
        <v>104.85436893203884</v>
      </c>
    </row>
    <row r="12" spans="1:8" ht="46.5" customHeight="1">
      <c r="A12" s="8">
        <v>10</v>
      </c>
      <c r="B12" s="9" t="s">
        <v>17</v>
      </c>
      <c r="C12" s="10" t="s">
        <v>7</v>
      </c>
      <c r="D12" s="4">
        <v>167</v>
      </c>
      <c r="E12" s="17">
        <v>77</v>
      </c>
      <c r="F12" s="13">
        <f t="shared" si="0"/>
        <v>46.107784431137731</v>
      </c>
      <c r="G12" s="18">
        <v>80</v>
      </c>
      <c r="H12" s="15">
        <f t="shared" si="2"/>
        <v>96.25</v>
      </c>
    </row>
    <row r="13" spans="1:8" ht="33.75" customHeight="1">
      <c r="A13" s="8">
        <v>11</v>
      </c>
      <c r="B13" s="23" t="s">
        <v>18</v>
      </c>
      <c r="C13" s="10" t="s">
        <v>7</v>
      </c>
      <c r="D13" s="4">
        <v>79</v>
      </c>
      <c r="E13" s="17">
        <v>57</v>
      </c>
      <c r="F13" s="13">
        <f t="shared" si="0"/>
        <v>72.151898734177209</v>
      </c>
      <c r="G13" s="18">
        <v>14</v>
      </c>
      <c r="H13" s="15">
        <f t="shared" si="2"/>
        <v>407.14285714285711</v>
      </c>
    </row>
    <row r="14" spans="1:8" ht="47.25" customHeight="1">
      <c r="A14" s="8">
        <v>12</v>
      </c>
      <c r="B14" s="24" t="s">
        <v>19</v>
      </c>
      <c r="C14" s="10" t="s">
        <v>7</v>
      </c>
      <c r="D14" s="4">
        <v>60</v>
      </c>
      <c r="E14" s="17">
        <v>43</v>
      </c>
      <c r="F14" s="13">
        <f t="shared" si="0"/>
        <v>71.666666666666671</v>
      </c>
      <c r="G14" s="18">
        <v>27</v>
      </c>
      <c r="H14" s="15">
        <f t="shared" si="2"/>
        <v>159.25925925925927</v>
      </c>
    </row>
    <row r="15" spans="1:8" ht="60" customHeight="1">
      <c r="A15" s="8">
        <v>13</v>
      </c>
      <c r="B15" s="24" t="s">
        <v>20</v>
      </c>
      <c r="C15" s="10" t="s">
        <v>7</v>
      </c>
      <c r="D15" s="4">
        <v>65</v>
      </c>
      <c r="E15" s="17">
        <v>10</v>
      </c>
      <c r="F15" s="13">
        <f t="shared" si="0"/>
        <v>15.384615384615385</v>
      </c>
      <c r="G15" s="18">
        <v>17</v>
      </c>
      <c r="H15" s="15">
        <f t="shared" si="2"/>
        <v>58.82352941176471</v>
      </c>
    </row>
    <row r="16" spans="1:8" ht="32.25" customHeight="1">
      <c r="A16" s="8">
        <v>14</v>
      </c>
      <c r="B16" s="9" t="s">
        <v>21</v>
      </c>
      <c r="C16" s="10" t="s">
        <v>7</v>
      </c>
      <c r="D16" s="4">
        <v>20000</v>
      </c>
      <c r="E16" s="17">
        <v>10373</v>
      </c>
      <c r="F16" s="13">
        <f t="shared" si="0"/>
        <v>51.865000000000009</v>
      </c>
      <c r="G16" s="18">
        <v>11087</v>
      </c>
      <c r="H16" s="15">
        <f t="shared" si="2"/>
        <v>93.560025254802923</v>
      </c>
    </row>
    <row r="17" spans="1:8" ht="31.5" customHeight="1">
      <c r="A17" s="8">
        <v>15</v>
      </c>
      <c r="B17" s="25" t="s">
        <v>22</v>
      </c>
      <c r="C17" s="10" t="s">
        <v>7</v>
      </c>
      <c r="D17" s="4">
        <v>700</v>
      </c>
      <c r="E17" s="17">
        <v>363</v>
      </c>
      <c r="F17" s="13">
        <f t="shared" si="0"/>
        <v>51.857142857142854</v>
      </c>
      <c r="G17" s="18">
        <v>382</v>
      </c>
      <c r="H17" s="15">
        <f t="shared" si="2"/>
        <v>95.026178010471213</v>
      </c>
    </row>
    <row r="18" spans="1:8" ht="32.25" customHeight="1">
      <c r="A18" s="8">
        <v>16</v>
      </c>
      <c r="B18" s="25" t="s">
        <v>23</v>
      </c>
      <c r="C18" s="10" t="s">
        <v>7</v>
      </c>
      <c r="D18" s="4">
        <v>800</v>
      </c>
      <c r="E18" s="17">
        <v>389</v>
      </c>
      <c r="F18" s="13">
        <f t="shared" si="0"/>
        <v>48.625</v>
      </c>
      <c r="G18" s="18">
        <v>417</v>
      </c>
      <c r="H18" s="15">
        <f t="shared" si="2"/>
        <v>93.285371702637889</v>
      </c>
    </row>
    <row r="19" spans="1:8" ht="20.25" customHeight="1">
      <c r="A19" s="8">
        <v>17</v>
      </c>
      <c r="B19" s="9" t="s">
        <v>24</v>
      </c>
      <c r="C19" s="10" t="s">
        <v>7</v>
      </c>
      <c r="D19" s="4">
        <v>800</v>
      </c>
      <c r="E19" s="17">
        <v>519</v>
      </c>
      <c r="F19" s="13">
        <f t="shared" si="0"/>
        <v>64.875</v>
      </c>
      <c r="G19" s="18">
        <v>508</v>
      </c>
      <c r="H19" s="15">
        <f t="shared" si="2"/>
        <v>102.16535433070865</v>
      </c>
    </row>
    <row r="20" spans="1:8" ht="46.5" customHeight="1">
      <c r="A20" s="8">
        <v>18</v>
      </c>
      <c r="B20" s="23" t="s">
        <v>25</v>
      </c>
      <c r="C20" s="10" t="s">
        <v>7</v>
      </c>
      <c r="D20" s="4">
        <v>500</v>
      </c>
      <c r="E20" s="17">
        <v>263</v>
      </c>
      <c r="F20" s="13">
        <f t="shared" si="0"/>
        <v>52.6</v>
      </c>
      <c r="G20" s="18">
        <v>243</v>
      </c>
      <c r="H20" s="15">
        <f t="shared" si="2"/>
        <v>108.23045267489712</v>
      </c>
    </row>
    <row r="21" spans="1:8" ht="36" customHeight="1">
      <c r="A21" s="8">
        <v>19</v>
      </c>
      <c r="B21" s="23" t="s">
        <v>26</v>
      </c>
      <c r="C21" s="16" t="s">
        <v>7</v>
      </c>
      <c r="D21" s="3">
        <v>30</v>
      </c>
      <c r="E21" s="17">
        <v>21</v>
      </c>
      <c r="F21" s="26">
        <f t="shared" si="0"/>
        <v>70</v>
      </c>
      <c r="G21" s="18">
        <v>20</v>
      </c>
      <c r="H21" s="27">
        <f t="shared" si="2"/>
        <v>105</v>
      </c>
    </row>
    <row r="22" spans="1:8" ht="24.95" customHeight="1">
      <c r="A22" s="8">
        <v>20</v>
      </c>
      <c r="B22" s="24" t="s">
        <v>27</v>
      </c>
      <c r="C22" s="16" t="s">
        <v>9</v>
      </c>
      <c r="D22" s="4">
        <v>51500</v>
      </c>
      <c r="E22" s="5">
        <v>28176</v>
      </c>
      <c r="F22" s="28">
        <f t="shared" si="0"/>
        <v>54.710679611650484</v>
      </c>
      <c r="G22" s="7">
        <v>25389</v>
      </c>
      <c r="H22" s="29">
        <f t="shared" si="2"/>
        <v>110.9771948481626</v>
      </c>
    </row>
    <row r="23" spans="1:8" ht="32.25" customHeight="1">
      <c r="A23" s="8">
        <v>21</v>
      </c>
      <c r="B23" s="24" t="s">
        <v>28</v>
      </c>
      <c r="C23" s="16" t="s">
        <v>7</v>
      </c>
      <c r="D23" s="4">
        <v>300</v>
      </c>
      <c r="E23" s="5">
        <v>135</v>
      </c>
      <c r="F23" s="28">
        <f t="shared" si="0"/>
        <v>45</v>
      </c>
      <c r="G23" s="7">
        <v>168</v>
      </c>
      <c r="H23" s="29">
        <f t="shared" si="2"/>
        <v>80.357142857142861</v>
      </c>
    </row>
  </sheetData>
  <mergeCells count="1">
    <mergeCell ref="A1:H1"/>
  </mergeCells>
  <printOptions horizontalCentered="1"/>
  <pageMargins left="0.55118110236220474" right="0.51181102362204722" top="0.78740157480314965" bottom="0.39370078740157483" header="0.47244094488188981" footer="0.31496062992125984"/>
  <pageSetup paperSize="9" scale="80" firstPageNumber="2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ГОСКОМТРУДЗАНЯТОСТИ 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Илюшкина Татьяна Николаевна</dc:creator>
  <cp:lastModifiedBy>NadorovaTV</cp:lastModifiedBy>
  <dcterms:created xsi:type="dcterms:W3CDTF">2018-04-12T10:17:06Z</dcterms:created>
  <dcterms:modified xsi:type="dcterms:W3CDTF">2018-06-06T14:09:53Z</dcterms:modified>
</cp:coreProperties>
</file>