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7680" activeTab="0"/>
  </bookViews>
  <sheets>
    <sheet name="Лист1" sheetId="1" r:id="rId1"/>
  </sheets>
  <definedNames>
    <definedName name="_xlnm.Print_Area" localSheetId="0">'Лист1'!$A$1:$I$43</definedName>
  </definedNames>
  <calcPr fullCalcOnLoad="1"/>
</workbook>
</file>

<file path=xl/sharedStrings.xml><?xml version="1.0" encoding="utf-8"?>
<sst xmlns="http://schemas.openxmlformats.org/spreadsheetml/2006/main" count="69" uniqueCount="68">
  <si>
    <t>Для прибывших – куда прибыли или новое место жительства</t>
  </si>
  <si>
    <t>Для выбывших – откуда выбыли или последнее место жительства</t>
  </si>
  <si>
    <t>Миграционный прирост (убыль)</t>
  </si>
  <si>
    <t>Республика Мордовия</t>
  </si>
  <si>
    <t>Городской округ Саранск</t>
  </si>
  <si>
    <t>Муниципальные районы</t>
  </si>
  <si>
    <t>Ардатовский</t>
  </si>
  <si>
    <t>Атюрьевский</t>
  </si>
  <si>
    <t>Атяшевский</t>
  </si>
  <si>
    <t>Большеберезниковский</t>
  </si>
  <si>
    <t>Большеигнатовский</t>
  </si>
  <si>
    <t>Дубенский</t>
  </si>
  <si>
    <t>Ельниковский</t>
  </si>
  <si>
    <t>Зубово-Полянский</t>
  </si>
  <si>
    <t>Инсарский</t>
  </si>
  <si>
    <t>Ичалковский</t>
  </si>
  <si>
    <t>Кадошкинский</t>
  </si>
  <si>
    <t>Ковылкинский</t>
  </si>
  <si>
    <t>Кочкуровский</t>
  </si>
  <si>
    <t>Краснослободский</t>
  </si>
  <si>
    <t>Лямбирский</t>
  </si>
  <si>
    <t>Ромодановский</t>
  </si>
  <si>
    <t>Рузаевский</t>
  </si>
  <si>
    <t>Старошайговский</t>
  </si>
  <si>
    <t>Темниковский</t>
  </si>
  <si>
    <t>Теньгушевский</t>
  </si>
  <si>
    <t>Торбеевский</t>
  </si>
  <si>
    <t>Чамзинский</t>
  </si>
  <si>
    <t>чел.</t>
  </si>
  <si>
    <t>миграционный прирост</t>
  </si>
  <si>
    <t>снижение миграционной убыли</t>
  </si>
  <si>
    <t>рост миграционной убыли</t>
  </si>
  <si>
    <t>Изменение     (+, -)</t>
  </si>
  <si>
    <r>
      <t xml:space="preserve">* Справочно:  </t>
    </r>
    <r>
      <rPr>
        <sz val="14"/>
        <color indexed="8"/>
        <rFont val="Times New Roman"/>
        <family val="1"/>
      </rPr>
      <t>миграционная убыль по итогам 2012 года - 3143 человека</t>
    </r>
  </si>
  <si>
    <t>муниципальным районам и городскому округу Саранск</t>
  </si>
  <si>
    <t xml:space="preserve"> Общие итоги миграции населения по Республике Мордовия,</t>
  </si>
  <si>
    <t>Число                                           прибывших</t>
  </si>
  <si>
    <t>Число                                                выбывших</t>
  </si>
  <si>
    <t>ситуация не изменилась</t>
  </si>
  <si>
    <t xml:space="preserve"> </t>
  </si>
  <si>
    <t>миграционный баланс -нулевой</t>
  </si>
  <si>
    <t>миграционный баланс не изменился</t>
  </si>
  <si>
    <t>в январе-сентябре 2017 г.</t>
  </si>
  <si>
    <t>+5431</t>
  </si>
  <si>
    <t>+4</t>
  </si>
  <si>
    <t>-4601</t>
  </si>
  <si>
    <t>-75</t>
  </si>
  <si>
    <t>-2</t>
  </si>
  <si>
    <t>+44</t>
  </si>
  <si>
    <t>-84</t>
  </si>
  <si>
    <t>+105</t>
  </si>
  <si>
    <t>+3</t>
  </si>
  <si>
    <t>-50</t>
  </si>
  <si>
    <t>-18</t>
  </si>
  <si>
    <t>+83</t>
  </si>
  <si>
    <t>+77</t>
  </si>
  <si>
    <t>+287</t>
  </si>
  <si>
    <t>+110</t>
  </si>
  <si>
    <t>+131</t>
  </si>
  <si>
    <t>-59</t>
  </si>
  <si>
    <t>-42</t>
  </si>
  <si>
    <t>+506</t>
  </si>
  <si>
    <t>0</t>
  </si>
  <si>
    <t>миграционная убыль без изменений</t>
  </si>
  <si>
    <t>-1</t>
  </si>
  <si>
    <t>-34</t>
  </si>
  <si>
    <t>-108</t>
  </si>
  <si>
    <t>+43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</si>
</sst>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4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34" borderId="14" xfId="0" applyNumberFormat="1" applyFill="1" applyBorder="1" applyAlignment="1">
      <alignment/>
    </xf>
    <xf numFmtId="0" fontId="0" fillId="34" borderId="0" xfId="0" applyFill="1" applyBorder="1" applyAlignment="1">
      <alignment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38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12" borderId="11" xfId="0" applyFont="1" applyFill="1" applyBorder="1" applyAlignment="1">
      <alignment horizontal="left" vertical="center" wrapText="1"/>
    </xf>
    <xf numFmtId="0" fontId="38" fillId="12" borderId="11" xfId="0" applyFont="1" applyFill="1" applyBorder="1" applyAlignment="1">
      <alignment horizontal="center" vertical="center" wrapText="1"/>
    </xf>
    <xf numFmtId="49" fontId="2" fillId="12" borderId="11" xfId="0" applyNumberFormat="1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left" vertical="center" wrapText="1"/>
    </xf>
    <xf numFmtId="0" fontId="38" fillId="10" borderId="11" xfId="0" applyFont="1" applyFill="1" applyBorder="1" applyAlignment="1">
      <alignment horizontal="center" vertical="center" wrapText="1"/>
    </xf>
    <xf numFmtId="49" fontId="2" fillId="10" borderId="11" xfId="0" applyNumberFormat="1" applyFont="1" applyFill="1" applyBorder="1" applyAlignment="1">
      <alignment horizontal="center" vertical="center" wrapText="1"/>
    </xf>
    <xf numFmtId="0" fontId="0" fillId="12" borderId="11" xfId="0" applyFill="1" applyBorder="1" applyAlignment="1">
      <alignment/>
    </xf>
    <xf numFmtId="0" fontId="0" fillId="10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70" zoomScaleNormal="70" zoomScaleSheetLayoutView="100" zoomScalePageLayoutView="0" workbookViewId="0" topLeftCell="A1">
      <selection activeCell="H30" sqref="H30"/>
    </sheetView>
  </sheetViews>
  <sheetFormatPr defaultColWidth="9.140625" defaultRowHeight="15"/>
  <cols>
    <col min="1" max="1" width="5.8515625" style="1" customWidth="1"/>
    <col min="2" max="2" width="32.00390625" style="1" customWidth="1"/>
    <col min="3" max="3" width="11.8515625" style="1" customWidth="1"/>
    <col min="4" max="4" width="10.57421875" style="16" customWidth="1"/>
    <col min="5" max="5" width="10.28125" style="1" customWidth="1"/>
    <col min="6" max="6" width="10.421875" style="16" customWidth="1"/>
    <col min="7" max="7" width="10.57421875" style="1" customWidth="1"/>
    <col min="8" max="8" width="10.28125" style="1" customWidth="1"/>
    <col min="9" max="9" width="16.421875" style="1" customWidth="1"/>
    <col min="10" max="16384" width="9.140625" style="1" customWidth="1"/>
  </cols>
  <sheetData>
    <row r="1" spans="8:9" ht="21.75" customHeight="1">
      <c r="H1" s="49"/>
      <c r="I1" s="50"/>
    </row>
    <row r="2" ht="18.75" hidden="1">
      <c r="H2" s="4"/>
    </row>
    <row r="3" spans="1:9" ht="18.75">
      <c r="A3" s="54" t="s">
        <v>35</v>
      </c>
      <c r="B3" s="54"/>
      <c r="C3" s="54"/>
      <c r="D3" s="54"/>
      <c r="E3" s="54"/>
      <c r="F3" s="54"/>
      <c r="G3" s="54"/>
      <c r="H3" s="54"/>
      <c r="I3" s="54"/>
    </row>
    <row r="4" spans="1:9" ht="18.75">
      <c r="A4" s="54" t="s">
        <v>34</v>
      </c>
      <c r="B4" s="54"/>
      <c r="C4" s="54"/>
      <c r="D4" s="54"/>
      <c r="E4" s="54"/>
      <c r="F4" s="54"/>
      <c r="G4" s="54"/>
      <c r="H4" s="54"/>
      <c r="I4" s="54"/>
    </row>
    <row r="5" spans="1:9" ht="18.75">
      <c r="A5" s="45" t="s">
        <v>42</v>
      </c>
      <c r="B5" s="46"/>
      <c r="C5" s="46"/>
      <c r="D5" s="46"/>
      <c r="E5" s="46"/>
      <c r="F5" s="46"/>
      <c r="G5" s="46"/>
      <c r="H5" s="46"/>
      <c r="I5" s="46"/>
    </row>
    <row r="6" spans="1:9" ht="41.25" customHeight="1">
      <c r="A6" s="53" t="s">
        <v>0</v>
      </c>
      <c r="B6" s="53"/>
      <c r="C6" s="36" t="s">
        <v>36</v>
      </c>
      <c r="D6" s="37"/>
      <c r="E6" s="47" t="s">
        <v>37</v>
      </c>
      <c r="F6" s="37"/>
      <c r="G6" s="51" t="s">
        <v>2</v>
      </c>
      <c r="H6" s="52"/>
      <c r="I6" s="42" t="s">
        <v>32</v>
      </c>
    </row>
    <row r="7" spans="1:9" ht="42" customHeight="1">
      <c r="A7" s="53" t="s">
        <v>1</v>
      </c>
      <c r="B7" s="53"/>
      <c r="C7" s="38"/>
      <c r="D7" s="39"/>
      <c r="E7" s="41"/>
      <c r="F7" s="39"/>
      <c r="G7" s="51"/>
      <c r="H7" s="52"/>
      <c r="I7" s="43"/>
    </row>
    <row r="8" spans="1:11" ht="24" customHeight="1">
      <c r="A8" s="40"/>
      <c r="B8" s="40"/>
      <c r="C8" s="9">
        <v>2016</v>
      </c>
      <c r="D8" s="10">
        <v>2017</v>
      </c>
      <c r="E8" s="9">
        <v>2016</v>
      </c>
      <c r="F8" s="10">
        <v>2017</v>
      </c>
      <c r="G8" s="9">
        <v>2016</v>
      </c>
      <c r="H8" s="10">
        <v>2017</v>
      </c>
      <c r="I8" s="5" t="s">
        <v>28</v>
      </c>
      <c r="J8" s="13"/>
      <c r="K8" s="12"/>
    </row>
    <row r="9" spans="1:11" ht="37.5" customHeight="1">
      <c r="A9" s="44" t="s">
        <v>3</v>
      </c>
      <c r="B9" s="44"/>
      <c r="C9" s="28">
        <v>19509</v>
      </c>
      <c r="D9" s="28">
        <v>20995</v>
      </c>
      <c r="E9" s="28">
        <v>14974</v>
      </c>
      <c r="F9" s="28">
        <v>21891</v>
      </c>
      <c r="G9" s="24">
        <f>C9-E9</f>
        <v>4535</v>
      </c>
      <c r="H9" s="28">
        <f>D9-F9</f>
        <v>-896</v>
      </c>
      <c r="I9" s="24" t="s">
        <v>43</v>
      </c>
      <c r="J9" s="14"/>
      <c r="K9" s="12"/>
    </row>
    <row r="10" spans="1:11" ht="29.25" customHeight="1">
      <c r="A10" s="48" t="s">
        <v>4</v>
      </c>
      <c r="B10" s="48"/>
      <c r="C10" s="29">
        <v>10703</v>
      </c>
      <c r="D10" s="29">
        <v>12005</v>
      </c>
      <c r="E10" s="27">
        <v>4709</v>
      </c>
      <c r="F10" s="27">
        <v>10612</v>
      </c>
      <c r="G10" s="22">
        <f>C10-E10</f>
        <v>5994</v>
      </c>
      <c r="H10" s="22">
        <f aca="true" t="shared" si="0" ref="H10:H33">D10-F10</f>
        <v>1393</v>
      </c>
      <c r="I10" s="22" t="s">
        <v>45</v>
      </c>
      <c r="J10" s="14"/>
      <c r="K10" s="12"/>
    </row>
    <row r="11" spans="1:15" ht="23.25" customHeight="1">
      <c r="A11" s="32" t="s">
        <v>5</v>
      </c>
      <c r="B11" s="32"/>
      <c r="C11" s="21"/>
      <c r="D11" s="21"/>
      <c r="E11" s="21"/>
      <c r="F11" s="21"/>
      <c r="G11" s="21"/>
      <c r="H11" s="21"/>
      <c r="I11" s="21"/>
      <c r="J11" s="14"/>
      <c r="K11" s="12"/>
      <c r="O11" s="1" t="s">
        <v>39</v>
      </c>
    </row>
    <row r="12" spans="1:15" ht="23.25" customHeight="1">
      <c r="A12" s="34" t="s">
        <v>6</v>
      </c>
      <c r="B12" s="34"/>
      <c r="C12" s="28">
        <v>369</v>
      </c>
      <c r="D12" s="25">
        <v>439</v>
      </c>
      <c r="E12" s="25">
        <v>481</v>
      </c>
      <c r="F12" s="25">
        <v>555</v>
      </c>
      <c r="G12" s="24">
        <f>C12-E12</f>
        <v>-112</v>
      </c>
      <c r="H12" s="24">
        <f t="shared" si="0"/>
        <v>-116</v>
      </c>
      <c r="I12" s="24" t="s">
        <v>44</v>
      </c>
      <c r="J12" s="14"/>
      <c r="K12" s="12"/>
      <c r="O12" s="2"/>
    </row>
    <row r="13" spans="1:11" ht="26.25" customHeight="1">
      <c r="A13" s="58" t="s">
        <v>7</v>
      </c>
      <c r="B13" s="58"/>
      <c r="C13" s="59">
        <v>164</v>
      </c>
      <c r="D13" s="59">
        <v>239</v>
      </c>
      <c r="E13" s="59">
        <v>350</v>
      </c>
      <c r="F13" s="59">
        <v>350</v>
      </c>
      <c r="G13" s="60">
        <f aca="true" t="shared" si="1" ref="G13:G33">C13-E13</f>
        <v>-186</v>
      </c>
      <c r="H13" s="60">
        <f t="shared" si="0"/>
        <v>-111</v>
      </c>
      <c r="I13" s="60" t="s">
        <v>46</v>
      </c>
      <c r="J13" s="14"/>
      <c r="K13" s="12"/>
    </row>
    <row r="14" spans="1:11" ht="26.25" customHeight="1">
      <c r="A14" s="58" t="s">
        <v>8</v>
      </c>
      <c r="B14" s="58"/>
      <c r="C14" s="59">
        <v>399</v>
      </c>
      <c r="D14" s="59">
        <v>446</v>
      </c>
      <c r="E14" s="59">
        <v>484</v>
      </c>
      <c r="F14" s="59">
        <v>529</v>
      </c>
      <c r="G14" s="60">
        <f t="shared" si="1"/>
        <v>-85</v>
      </c>
      <c r="H14" s="60">
        <f t="shared" si="0"/>
        <v>-83</v>
      </c>
      <c r="I14" s="60" t="s">
        <v>47</v>
      </c>
      <c r="J14" s="14"/>
      <c r="K14" s="12"/>
    </row>
    <row r="15" spans="1:11" ht="28.5" customHeight="1">
      <c r="A15" s="33" t="s">
        <v>9</v>
      </c>
      <c r="B15" s="33"/>
      <c r="C15" s="23">
        <v>255</v>
      </c>
      <c r="D15" s="23">
        <v>318</v>
      </c>
      <c r="E15" s="23">
        <v>279</v>
      </c>
      <c r="F15" s="23">
        <v>298</v>
      </c>
      <c r="G15" s="22">
        <f t="shared" si="1"/>
        <v>-24</v>
      </c>
      <c r="H15" s="22">
        <f t="shared" si="0"/>
        <v>20</v>
      </c>
      <c r="I15" s="22" t="s">
        <v>48</v>
      </c>
      <c r="J15" s="14"/>
      <c r="K15" s="12"/>
    </row>
    <row r="16" spans="1:12" s="15" customFormat="1" ht="25.5" customHeight="1">
      <c r="A16" s="58" t="s">
        <v>10</v>
      </c>
      <c r="B16" s="58"/>
      <c r="C16" s="59">
        <v>155</v>
      </c>
      <c r="D16" s="59">
        <v>184</v>
      </c>
      <c r="E16" s="59">
        <v>243</v>
      </c>
      <c r="F16" s="59">
        <v>188</v>
      </c>
      <c r="G16" s="60">
        <f t="shared" si="1"/>
        <v>-88</v>
      </c>
      <c r="H16" s="60">
        <f t="shared" si="0"/>
        <v>-4</v>
      </c>
      <c r="I16" s="60" t="s">
        <v>49</v>
      </c>
      <c r="J16" s="19"/>
      <c r="K16" s="12"/>
      <c r="L16" s="1"/>
    </row>
    <row r="17" spans="1:12" s="15" customFormat="1" ht="27" customHeight="1">
      <c r="A17" s="34" t="s">
        <v>11</v>
      </c>
      <c r="B17" s="34"/>
      <c r="C17" s="25">
        <v>313</v>
      </c>
      <c r="D17" s="25">
        <v>255</v>
      </c>
      <c r="E17" s="25">
        <v>324</v>
      </c>
      <c r="F17" s="25">
        <v>371</v>
      </c>
      <c r="G17" s="24">
        <f t="shared" si="1"/>
        <v>-11</v>
      </c>
      <c r="H17" s="24">
        <f t="shared" si="0"/>
        <v>-116</v>
      </c>
      <c r="I17" s="24" t="s">
        <v>50</v>
      </c>
      <c r="J17" s="19"/>
      <c r="K17" s="12"/>
      <c r="L17" s="1"/>
    </row>
    <row r="18" spans="1:12" s="15" customFormat="1" ht="24.75" customHeight="1">
      <c r="A18" s="34" t="s">
        <v>12</v>
      </c>
      <c r="B18" s="34"/>
      <c r="C18" s="25">
        <v>188</v>
      </c>
      <c r="D18" s="25">
        <v>195</v>
      </c>
      <c r="E18" s="25">
        <v>268</v>
      </c>
      <c r="F18" s="25">
        <v>278</v>
      </c>
      <c r="G18" s="24">
        <f t="shared" si="1"/>
        <v>-80</v>
      </c>
      <c r="H18" s="24">
        <f t="shared" si="0"/>
        <v>-83</v>
      </c>
      <c r="I18" s="24" t="s">
        <v>51</v>
      </c>
      <c r="J18" s="19"/>
      <c r="K18" s="12"/>
      <c r="L18" s="1"/>
    </row>
    <row r="19" spans="1:12" s="15" customFormat="1" ht="27" customHeight="1">
      <c r="A19" s="33" t="s">
        <v>13</v>
      </c>
      <c r="B19" s="33"/>
      <c r="C19" s="23">
        <v>1399</v>
      </c>
      <c r="D19" s="23">
        <v>1585</v>
      </c>
      <c r="E19" s="23">
        <v>1204</v>
      </c>
      <c r="F19" s="23">
        <v>1440</v>
      </c>
      <c r="G19" s="22">
        <f t="shared" si="1"/>
        <v>195</v>
      </c>
      <c r="H19" s="22">
        <f t="shared" si="0"/>
        <v>145</v>
      </c>
      <c r="I19" s="22" t="s">
        <v>52</v>
      </c>
      <c r="J19" s="19"/>
      <c r="K19" s="12"/>
      <c r="L19" s="1"/>
    </row>
    <row r="20" spans="1:12" s="15" customFormat="1" ht="28.5" customHeight="1">
      <c r="A20" s="58" t="s">
        <v>14</v>
      </c>
      <c r="B20" s="58"/>
      <c r="C20" s="59">
        <v>138</v>
      </c>
      <c r="D20" s="59">
        <v>198</v>
      </c>
      <c r="E20" s="59">
        <v>284</v>
      </c>
      <c r="F20" s="59">
        <v>326</v>
      </c>
      <c r="G20" s="60">
        <f t="shared" si="1"/>
        <v>-146</v>
      </c>
      <c r="H20" s="60">
        <f t="shared" si="0"/>
        <v>-128</v>
      </c>
      <c r="I20" s="60" t="s">
        <v>53</v>
      </c>
      <c r="J20" s="19"/>
      <c r="K20" s="12"/>
      <c r="L20" s="1"/>
    </row>
    <row r="21" spans="1:12" s="15" customFormat="1" ht="30" customHeight="1">
      <c r="A21" s="34" t="s">
        <v>15</v>
      </c>
      <c r="B21" s="34"/>
      <c r="C21" s="25">
        <v>273</v>
      </c>
      <c r="D21" s="25">
        <v>265</v>
      </c>
      <c r="E21" s="25">
        <v>297</v>
      </c>
      <c r="F21" s="25">
        <v>372</v>
      </c>
      <c r="G21" s="24">
        <f t="shared" si="1"/>
        <v>-24</v>
      </c>
      <c r="H21" s="24">
        <f t="shared" si="0"/>
        <v>-107</v>
      </c>
      <c r="I21" s="24" t="s">
        <v>54</v>
      </c>
      <c r="J21" s="19"/>
      <c r="K21" s="12"/>
      <c r="L21" s="1"/>
    </row>
    <row r="22" spans="1:12" s="15" customFormat="1" ht="27" customHeight="1">
      <c r="A22" s="34" t="s">
        <v>16</v>
      </c>
      <c r="B22" s="34"/>
      <c r="C22" s="25">
        <v>137</v>
      </c>
      <c r="D22" s="25">
        <v>106</v>
      </c>
      <c r="E22" s="25">
        <v>150</v>
      </c>
      <c r="F22" s="25">
        <v>196</v>
      </c>
      <c r="G22" s="24">
        <f t="shared" si="1"/>
        <v>-13</v>
      </c>
      <c r="H22" s="24">
        <f t="shared" si="0"/>
        <v>-90</v>
      </c>
      <c r="I22" s="24" t="s">
        <v>55</v>
      </c>
      <c r="J22" s="19"/>
      <c r="K22" s="12"/>
      <c r="L22" s="1"/>
    </row>
    <row r="23" spans="1:12" s="15" customFormat="1" ht="25.5" customHeight="1">
      <c r="A23" s="34" t="s">
        <v>17</v>
      </c>
      <c r="B23" s="34"/>
      <c r="C23" s="25">
        <v>764</v>
      </c>
      <c r="D23" s="25">
        <v>463</v>
      </c>
      <c r="E23" s="25">
        <v>1043</v>
      </c>
      <c r="F23" s="25">
        <v>1029</v>
      </c>
      <c r="G23" s="24">
        <f t="shared" si="1"/>
        <v>-279</v>
      </c>
      <c r="H23" s="24">
        <f t="shared" si="0"/>
        <v>-566</v>
      </c>
      <c r="I23" s="24" t="s">
        <v>56</v>
      </c>
      <c r="J23" s="19"/>
      <c r="K23" s="12"/>
      <c r="L23" s="1"/>
    </row>
    <row r="24" spans="1:12" s="15" customFormat="1" ht="27" customHeight="1">
      <c r="A24" s="33" t="s">
        <v>18</v>
      </c>
      <c r="B24" s="33"/>
      <c r="C24" s="23">
        <v>141</v>
      </c>
      <c r="D24" s="23">
        <v>290</v>
      </c>
      <c r="E24" s="23">
        <v>186</v>
      </c>
      <c r="F24" s="23">
        <v>225</v>
      </c>
      <c r="G24" s="22">
        <f t="shared" si="1"/>
        <v>-45</v>
      </c>
      <c r="H24" s="22">
        <f t="shared" si="0"/>
        <v>65</v>
      </c>
      <c r="I24" s="22" t="s">
        <v>57</v>
      </c>
      <c r="J24" s="19"/>
      <c r="K24" s="12"/>
      <c r="L24" s="1"/>
    </row>
    <row r="25" spans="1:12" s="15" customFormat="1" ht="28.5" customHeight="1">
      <c r="A25" s="34" t="s">
        <v>19</v>
      </c>
      <c r="B25" s="34"/>
      <c r="C25" s="25">
        <v>447</v>
      </c>
      <c r="D25" s="25">
        <v>460</v>
      </c>
      <c r="E25" s="25">
        <v>483</v>
      </c>
      <c r="F25" s="25">
        <v>627</v>
      </c>
      <c r="G25" s="24">
        <f t="shared" si="1"/>
        <v>-36</v>
      </c>
      <c r="H25" s="24">
        <f t="shared" si="0"/>
        <v>-167</v>
      </c>
      <c r="I25" s="24" t="s">
        <v>58</v>
      </c>
      <c r="J25" s="19"/>
      <c r="K25" s="12"/>
      <c r="L25" s="1"/>
    </row>
    <row r="26" spans="1:12" s="15" customFormat="1" ht="28.5" customHeight="1">
      <c r="A26" s="33" t="s">
        <v>20</v>
      </c>
      <c r="B26" s="33"/>
      <c r="C26" s="23">
        <v>612</v>
      </c>
      <c r="D26" s="23">
        <v>623</v>
      </c>
      <c r="E26" s="23">
        <v>540</v>
      </c>
      <c r="F26" s="23">
        <v>610</v>
      </c>
      <c r="G26" s="22">
        <f t="shared" si="1"/>
        <v>72</v>
      </c>
      <c r="H26" s="22">
        <f t="shared" si="0"/>
        <v>13</v>
      </c>
      <c r="I26" s="22" t="s">
        <v>59</v>
      </c>
      <c r="J26" s="19"/>
      <c r="K26" s="12"/>
      <c r="L26" s="1"/>
    </row>
    <row r="27" spans="1:12" s="15" customFormat="1" ht="31.5" customHeight="1">
      <c r="A27" s="58" t="s">
        <v>21</v>
      </c>
      <c r="B27" s="58"/>
      <c r="C27" s="59">
        <v>212</v>
      </c>
      <c r="D27" s="59">
        <v>295</v>
      </c>
      <c r="E27" s="59">
        <v>298</v>
      </c>
      <c r="F27" s="59">
        <v>339</v>
      </c>
      <c r="G27" s="60">
        <f t="shared" si="1"/>
        <v>-86</v>
      </c>
      <c r="H27" s="60">
        <f t="shared" si="0"/>
        <v>-44</v>
      </c>
      <c r="I27" s="60" t="s">
        <v>60</v>
      </c>
      <c r="J27" s="19"/>
      <c r="K27" s="12"/>
      <c r="L27" s="1"/>
    </row>
    <row r="28" spans="1:12" s="15" customFormat="1" ht="26.25" customHeight="1">
      <c r="A28" s="34" t="s">
        <v>22</v>
      </c>
      <c r="B28" s="34"/>
      <c r="C28" s="25">
        <v>1042</v>
      </c>
      <c r="D28" s="25">
        <v>645</v>
      </c>
      <c r="E28" s="25">
        <v>1052</v>
      </c>
      <c r="F28" s="25">
        <v>1161</v>
      </c>
      <c r="G28" s="24">
        <f t="shared" si="1"/>
        <v>-10</v>
      </c>
      <c r="H28" s="24">
        <f t="shared" si="0"/>
        <v>-516</v>
      </c>
      <c r="I28" s="24" t="s">
        <v>61</v>
      </c>
      <c r="J28" s="19"/>
      <c r="K28" s="12"/>
      <c r="L28" s="1"/>
    </row>
    <row r="29" spans="1:12" s="15" customFormat="1" ht="26.25" customHeight="1">
      <c r="A29" s="55" t="s">
        <v>23</v>
      </c>
      <c r="B29" s="55"/>
      <c r="C29" s="56">
        <v>190</v>
      </c>
      <c r="D29" s="56">
        <v>201</v>
      </c>
      <c r="E29" s="56">
        <v>290</v>
      </c>
      <c r="F29" s="56">
        <v>301</v>
      </c>
      <c r="G29" s="57">
        <f t="shared" si="1"/>
        <v>-100</v>
      </c>
      <c r="H29" s="57">
        <f t="shared" si="0"/>
        <v>-100</v>
      </c>
      <c r="I29" s="57" t="s">
        <v>62</v>
      </c>
      <c r="J29" s="19"/>
      <c r="K29" s="12"/>
      <c r="L29" s="1"/>
    </row>
    <row r="30" spans="1:12" s="15" customFormat="1" ht="26.25" customHeight="1">
      <c r="A30" s="58" t="s">
        <v>24</v>
      </c>
      <c r="B30" s="58"/>
      <c r="C30" s="59">
        <v>567</v>
      </c>
      <c r="D30" s="59">
        <v>541</v>
      </c>
      <c r="E30" s="59">
        <v>680</v>
      </c>
      <c r="F30" s="59">
        <v>653</v>
      </c>
      <c r="G30" s="60">
        <f t="shared" si="1"/>
        <v>-113</v>
      </c>
      <c r="H30" s="60">
        <f t="shared" si="0"/>
        <v>-112</v>
      </c>
      <c r="I30" s="60" t="s">
        <v>64</v>
      </c>
      <c r="J30" s="19"/>
      <c r="K30" s="12"/>
      <c r="L30" s="1"/>
    </row>
    <row r="31" spans="1:12" s="15" customFormat="1" ht="30.75" customHeight="1">
      <c r="A31" s="58" t="s">
        <v>25</v>
      </c>
      <c r="B31" s="58"/>
      <c r="C31" s="59">
        <v>154</v>
      </c>
      <c r="D31" s="59">
        <v>183</v>
      </c>
      <c r="E31" s="59">
        <v>233</v>
      </c>
      <c r="F31" s="59">
        <v>228</v>
      </c>
      <c r="G31" s="60">
        <f t="shared" si="1"/>
        <v>-79</v>
      </c>
      <c r="H31" s="60">
        <f t="shared" si="0"/>
        <v>-45</v>
      </c>
      <c r="I31" s="60" t="s">
        <v>65</v>
      </c>
      <c r="J31" s="19"/>
      <c r="K31" s="12"/>
      <c r="L31" s="1"/>
    </row>
    <row r="32" spans="1:12" s="15" customFormat="1" ht="29.25" customHeight="1">
      <c r="A32" s="58" t="s">
        <v>26</v>
      </c>
      <c r="B32" s="58"/>
      <c r="C32" s="59">
        <v>257</v>
      </c>
      <c r="D32" s="59">
        <v>420</v>
      </c>
      <c r="E32" s="59">
        <v>463</v>
      </c>
      <c r="F32" s="59">
        <v>518</v>
      </c>
      <c r="G32" s="60">
        <f t="shared" si="1"/>
        <v>-206</v>
      </c>
      <c r="H32" s="60">
        <f t="shared" si="0"/>
        <v>-98</v>
      </c>
      <c r="I32" s="60" t="s">
        <v>66</v>
      </c>
      <c r="J32" s="19"/>
      <c r="K32" s="12"/>
      <c r="L32" s="1"/>
    </row>
    <row r="33" spans="1:11" s="15" customFormat="1" ht="27.75" customHeight="1">
      <c r="A33" s="34" t="s">
        <v>27</v>
      </c>
      <c r="B33" s="34"/>
      <c r="C33" s="25">
        <v>630</v>
      </c>
      <c r="D33" s="25">
        <v>639</v>
      </c>
      <c r="E33" s="25">
        <v>633</v>
      </c>
      <c r="F33" s="25">
        <v>685</v>
      </c>
      <c r="G33" s="24">
        <f t="shared" si="1"/>
        <v>-3</v>
      </c>
      <c r="H33" s="24">
        <f t="shared" si="0"/>
        <v>-46</v>
      </c>
      <c r="I33" s="24" t="s">
        <v>67</v>
      </c>
      <c r="J33" s="19"/>
      <c r="K33" s="20"/>
    </row>
    <row r="34" spans="1:9" s="3" customFormat="1" ht="22.5" customHeight="1" hidden="1">
      <c r="A34" s="6"/>
      <c r="B34" s="35" t="s">
        <v>33</v>
      </c>
      <c r="C34" s="35"/>
      <c r="D34" s="35"/>
      <c r="E34" s="35"/>
      <c r="F34" s="35"/>
      <c r="G34" s="35"/>
      <c r="H34" s="35"/>
      <c r="I34" s="35"/>
    </row>
    <row r="35" spans="1:9" ht="25.5" customHeight="1">
      <c r="A35" s="4"/>
      <c r="B35" s="6"/>
      <c r="C35" s="6"/>
      <c r="D35" s="17"/>
      <c r="E35" s="6"/>
      <c r="F35" s="17"/>
      <c r="G35" s="6"/>
      <c r="H35" s="6"/>
      <c r="I35" s="6"/>
    </row>
    <row r="36" spans="1:9" ht="15.75" customHeight="1">
      <c r="A36" s="11"/>
      <c r="B36" s="30" t="s">
        <v>29</v>
      </c>
      <c r="C36" s="31"/>
      <c r="D36" s="17"/>
      <c r="E36" s="6"/>
      <c r="F36" s="17"/>
      <c r="G36" s="6"/>
      <c r="H36" s="6"/>
      <c r="I36" s="6"/>
    </row>
    <row r="37" spans="1:9" ht="18" customHeight="1">
      <c r="A37" s="62"/>
      <c r="B37" s="30" t="s">
        <v>30</v>
      </c>
      <c r="C37" s="31"/>
      <c r="D37" s="17"/>
      <c r="E37" s="6"/>
      <c r="F37" s="17"/>
      <c r="G37" s="6"/>
      <c r="H37" s="6"/>
      <c r="I37" s="6"/>
    </row>
    <row r="38" spans="1:9" ht="19.5" customHeight="1">
      <c r="A38" s="26"/>
      <c r="B38" s="30" t="s">
        <v>31</v>
      </c>
      <c r="C38" s="31"/>
      <c r="D38" s="17"/>
      <c r="E38" s="6"/>
      <c r="F38" s="17"/>
      <c r="G38" s="6"/>
      <c r="H38" s="6"/>
      <c r="I38" s="6"/>
    </row>
    <row r="39" spans="1:9" ht="19.5" customHeight="1" hidden="1">
      <c r="A39" s="7"/>
      <c r="B39" s="4" t="s">
        <v>38</v>
      </c>
      <c r="C39" s="6"/>
      <c r="D39" s="17"/>
      <c r="E39" s="6"/>
      <c r="F39" s="17"/>
      <c r="G39" s="6"/>
      <c r="H39" s="6"/>
      <c r="I39" s="6"/>
    </row>
    <row r="40" spans="1:2" ht="15.75" customHeight="1" hidden="1">
      <c r="A40" s="8"/>
      <c r="B40" s="4" t="s">
        <v>38</v>
      </c>
    </row>
    <row r="41" spans="1:2" ht="18" customHeight="1" hidden="1">
      <c r="A41" s="8"/>
      <c r="B41" s="4" t="s">
        <v>40</v>
      </c>
    </row>
    <row r="42" spans="1:2" ht="0.75" customHeight="1">
      <c r="A42" s="8"/>
      <c r="B42" s="4" t="s">
        <v>41</v>
      </c>
    </row>
    <row r="43" spans="1:2" ht="17.25" customHeight="1">
      <c r="A43" s="61"/>
      <c r="B43" s="18" t="s">
        <v>63</v>
      </c>
    </row>
  </sheetData>
  <sheetProtection/>
  <mergeCells count="42">
    <mergeCell ref="A5:I5"/>
    <mergeCell ref="E6:F6"/>
    <mergeCell ref="A23:B23"/>
    <mergeCell ref="A10:B10"/>
    <mergeCell ref="H1:I1"/>
    <mergeCell ref="G6:H7"/>
    <mergeCell ref="A6:B6"/>
    <mergeCell ref="A7:B7"/>
    <mergeCell ref="A3:I3"/>
    <mergeCell ref="A4:I4"/>
    <mergeCell ref="E7:F7"/>
    <mergeCell ref="I6:I7"/>
    <mergeCell ref="A9:B9"/>
    <mergeCell ref="A15:B15"/>
    <mergeCell ref="A28:B28"/>
    <mergeCell ref="A20:B20"/>
    <mergeCell ref="A29:B29"/>
    <mergeCell ref="A8:B8"/>
    <mergeCell ref="A19:B19"/>
    <mergeCell ref="A27:B27"/>
    <mergeCell ref="A26:B26"/>
    <mergeCell ref="A16:B16"/>
    <mergeCell ref="B38:C38"/>
    <mergeCell ref="B36:C36"/>
    <mergeCell ref="B34:I34"/>
    <mergeCell ref="A33:B33"/>
    <mergeCell ref="A31:B31"/>
    <mergeCell ref="C6:D6"/>
    <mergeCell ref="C7:D7"/>
    <mergeCell ref="A14:B14"/>
    <mergeCell ref="A30:B30"/>
    <mergeCell ref="A21:B21"/>
    <mergeCell ref="B37:C37"/>
    <mergeCell ref="A32:B32"/>
    <mergeCell ref="A11:B11"/>
    <mergeCell ref="A24:B24"/>
    <mergeCell ref="A25:B25"/>
    <mergeCell ref="A12:B12"/>
    <mergeCell ref="A13:B13"/>
    <mergeCell ref="A22:B22"/>
    <mergeCell ref="A18:B18"/>
    <mergeCell ref="A17:B17"/>
  </mergeCells>
  <printOptions horizontalCentered="1"/>
  <pageMargins left="0.5118110236220472" right="0.5118110236220472" top="0.7480314960629921" bottom="0.15748031496062992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ГОСКОМТРУДЗАНЯТОСТИ 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Поникарова Галина Валентиновна</dc:creator>
  <cp:keywords/>
  <dc:description/>
  <cp:lastModifiedBy>Шачинова Анастасия Анатольевна</cp:lastModifiedBy>
  <cp:lastPrinted>2017-10-30T08:39:43Z</cp:lastPrinted>
  <dcterms:created xsi:type="dcterms:W3CDTF">2014-07-09T13:59:06Z</dcterms:created>
  <dcterms:modified xsi:type="dcterms:W3CDTF">2017-10-30T08:41:48Z</dcterms:modified>
  <cp:category/>
  <cp:version/>
  <cp:contentType/>
  <cp:contentStatus/>
</cp:coreProperties>
</file>